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20" windowHeight="11904" activeTab="0"/>
  </bookViews>
  <sheets>
    <sheet name="8 класс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<sst xmlns="http://schemas.openxmlformats.org/spreadsheetml/2006/main" count="53" uniqueCount="38">
  <si>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Рег. номер</t>
  </si>
  <si>
    <t>Школа</t>
  </si>
  <si>
    <t>Сумма</t>
  </si>
  <si>
    <t>Решено задач</t>
  </si>
  <si>
    <t>ФИ</t>
  </si>
  <si>
    <t>Кутенин Данила</t>
  </si>
  <si>
    <t>Тульчинский Эдуард</t>
  </si>
  <si>
    <t>Елисеев Евгений</t>
  </si>
  <si>
    <t>Бугаренко Илья</t>
  </si>
  <si>
    <t>Кведер Данила</t>
  </si>
  <si>
    <t>Абрамов Александр</t>
  </si>
  <si>
    <t>Фазлетдинов Тимур</t>
  </si>
  <si>
    <t>Мингафина Руфия</t>
  </si>
  <si>
    <t>Шевчук Дарья</t>
  </si>
  <si>
    <t>Соколов Максим</t>
  </si>
  <si>
    <t>Дрёмов Леонид</t>
  </si>
  <si>
    <t>Соломинова Анна</t>
  </si>
  <si>
    <t>Романенко Илья</t>
  </si>
  <si>
    <t>Сумбурова Дарья</t>
  </si>
  <si>
    <t>Бгатов Михаил</t>
  </si>
  <si>
    <t>Копылов Никита</t>
  </si>
  <si>
    <t>Тонишевский Евгений</t>
  </si>
  <si>
    <t>Шестухина Елена</t>
  </si>
  <si>
    <t>гимназия № 1, г. Самара</t>
  </si>
  <si>
    <t>СамЛИТ</t>
  </si>
  <si>
    <t>школа № 23, г. Самара</t>
  </si>
  <si>
    <t>СМТЛ</t>
  </si>
  <si>
    <t>школа № 58, г. Самара</t>
  </si>
  <si>
    <t>школа № 3, г. Самара</t>
  </si>
  <si>
    <t>школа № 176, г. Самара</t>
  </si>
  <si>
    <t>Бродская Настасья</t>
  </si>
  <si>
    <t>№</t>
  </si>
  <si>
    <t>ЛАП № 135, г. Самара</t>
  </si>
  <si>
    <t>Диплом</t>
  </si>
  <si>
    <t>I</t>
  </si>
  <si>
    <t>II</t>
  </si>
  <si>
    <t>III</t>
  </si>
  <si>
    <t>ПГ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</si>
</sst>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0.8515625" style="1" bestFit="1" customWidth="1"/>
    <col min="3" max="3" width="22.57421875" style="0" customWidth="1"/>
    <col min="4" max="4" width="24.8515625" style="0" customWidth="1"/>
    <col min="5" max="12" width="3.7109375" style="1" customWidth="1"/>
    <col min="13" max="13" width="8.8515625" style="3" customWidth="1"/>
    <col min="14" max="14" width="13.421875" style="1" bestFit="1" customWidth="1"/>
    <col min="15" max="15" width="8.8515625" style="3" customWidth="1"/>
  </cols>
  <sheetData>
    <row r="1" spans="1:15" s="2" customFormat="1" ht="12.75">
      <c r="A1" s="4" t="s">
        <v>31</v>
      </c>
      <c r="B1" s="3" t="s">
        <v>0</v>
      </c>
      <c r="C1" s="2" t="s">
        <v>4</v>
      </c>
      <c r="D1" s="2" t="s">
        <v>1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 t="s">
        <v>2</v>
      </c>
      <c r="N1" s="3" t="s">
        <v>3</v>
      </c>
      <c r="O1" s="3" t="s">
        <v>33</v>
      </c>
    </row>
    <row r="2" spans="1:15" ht="12.75">
      <c r="A2">
        <v>1</v>
      </c>
      <c r="B2" s="1">
        <v>10087</v>
      </c>
      <c r="C2" t="s">
        <v>5</v>
      </c>
      <c r="D2" t="s">
        <v>23</v>
      </c>
      <c r="E2" s="1">
        <v>7</v>
      </c>
      <c r="F2" s="1">
        <v>7</v>
      </c>
      <c r="G2" s="1">
        <v>7</v>
      </c>
      <c r="H2" s="1">
        <v>0</v>
      </c>
      <c r="I2" s="1">
        <v>7</v>
      </c>
      <c r="J2" s="1">
        <v>7</v>
      </c>
      <c r="K2" s="1">
        <v>0</v>
      </c>
      <c r="L2" s="1">
        <v>0</v>
      </c>
      <c r="M2" s="3">
        <f aca="true" t="shared" si="0" ref="M2:M20">SUM(E2:L2)</f>
        <v>35</v>
      </c>
      <c r="N2" s="1">
        <f aca="true" t="shared" si="1" ref="N2:N20">COUNTIF(E2:L2,"&gt;=5")+0.5*COUNTIF(E2:L2,"=4")</f>
        <v>5</v>
      </c>
      <c r="O2" s="3" t="s">
        <v>34</v>
      </c>
    </row>
    <row r="3" spans="1:15" ht="12.75">
      <c r="A3">
        <v>2</v>
      </c>
      <c r="B3" s="1">
        <v>10059</v>
      </c>
      <c r="C3" t="s">
        <v>9</v>
      </c>
      <c r="D3" t="s">
        <v>26</v>
      </c>
      <c r="E3" s="1">
        <v>7</v>
      </c>
      <c r="F3" s="1">
        <v>0</v>
      </c>
      <c r="G3" s="1">
        <v>7</v>
      </c>
      <c r="H3" s="1">
        <v>0</v>
      </c>
      <c r="I3" s="1">
        <v>7</v>
      </c>
      <c r="J3" s="1">
        <v>7</v>
      </c>
      <c r="K3" s="1">
        <v>6</v>
      </c>
      <c r="L3" s="1">
        <v>0</v>
      </c>
      <c r="M3" s="3">
        <f t="shared" si="0"/>
        <v>34</v>
      </c>
      <c r="N3" s="1">
        <f t="shared" si="1"/>
        <v>5</v>
      </c>
      <c r="O3" s="3" t="s">
        <v>34</v>
      </c>
    </row>
    <row r="4" spans="1:15" ht="12.75">
      <c r="A4">
        <v>3</v>
      </c>
      <c r="B4" s="1">
        <v>10016</v>
      </c>
      <c r="C4" t="s">
        <v>6</v>
      </c>
      <c r="D4" t="s">
        <v>24</v>
      </c>
      <c r="E4" s="1">
        <v>7</v>
      </c>
      <c r="F4" s="1">
        <v>7</v>
      </c>
      <c r="G4" s="1">
        <v>7</v>
      </c>
      <c r="H4" s="1">
        <v>5</v>
      </c>
      <c r="I4" s="1">
        <v>0</v>
      </c>
      <c r="J4" s="1">
        <v>4</v>
      </c>
      <c r="K4" s="1">
        <v>1</v>
      </c>
      <c r="L4" s="1">
        <v>0</v>
      </c>
      <c r="M4" s="3">
        <f t="shared" si="0"/>
        <v>31</v>
      </c>
      <c r="N4" s="1">
        <f t="shared" si="1"/>
        <v>4.5</v>
      </c>
      <c r="O4" s="3" t="s">
        <v>35</v>
      </c>
    </row>
    <row r="5" spans="1:15" ht="12.75">
      <c r="A5">
        <v>4</v>
      </c>
      <c r="C5" t="s">
        <v>8</v>
      </c>
      <c r="D5" t="s">
        <v>26</v>
      </c>
      <c r="E5" s="1">
        <v>7</v>
      </c>
      <c r="F5" s="1">
        <v>7</v>
      </c>
      <c r="G5" s="1">
        <v>6</v>
      </c>
      <c r="H5" s="1">
        <v>0</v>
      </c>
      <c r="I5" s="1">
        <v>0</v>
      </c>
      <c r="J5" s="1">
        <v>7</v>
      </c>
      <c r="K5" s="1">
        <v>0</v>
      </c>
      <c r="L5" s="1">
        <v>0</v>
      </c>
      <c r="M5" s="3">
        <f t="shared" si="0"/>
        <v>27</v>
      </c>
      <c r="N5" s="1">
        <f t="shared" si="1"/>
        <v>4</v>
      </c>
      <c r="O5" s="3" t="s">
        <v>36</v>
      </c>
    </row>
    <row r="6" spans="1:15" ht="12.75">
      <c r="A6">
        <v>5</v>
      </c>
      <c r="C6" t="s">
        <v>15</v>
      </c>
      <c r="D6" t="s">
        <v>32</v>
      </c>
      <c r="E6" s="1">
        <v>7</v>
      </c>
      <c r="F6" s="1">
        <v>7</v>
      </c>
      <c r="G6" s="1">
        <v>7</v>
      </c>
      <c r="H6" s="1">
        <v>2</v>
      </c>
      <c r="I6" s="1">
        <v>2</v>
      </c>
      <c r="J6" s="1">
        <v>2</v>
      </c>
      <c r="K6" s="1">
        <v>0</v>
      </c>
      <c r="L6" s="1">
        <v>0</v>
      </c>
      <c r="M6" s="3">
        <f t="shared" si="0"/>
        <v>27</v>
      </c>
      <c r="N6" s="1">
        <f t="shared" si="1"/>
        <v>3</v>
      </c>
      <c r="O6" s="3" t="s">
        <v>36</v>
      </c>
    </row>
    <row r="7" spans="1:15" ht="12.75">
      <c r="A7">
        <v>6</v>
      </c>
      <c r="B7" s="1">
        <v>10401</v>
      </c>
      <c r="C7" t="s">
        <v>10</v>
      </c>
      <c r="D7" t="s">
        <v>23</v>
      </c>
      <c r="E7" s="1">
        <v>7</v>
      </c>
      <c r="F7" s="1">
        <v>0</v>
      </c>
      <c r="G7" s="1">
        <v>1</v>
      </c>
      <c r="H7" s="1">
        <v>0</v>
      </c>
      <c r="I7" s="1">
        <v>2</v>
      </c>
      <c r="J7" s="1">
        <v>7</v>
      </c>
      <c r="K7" s="1">
        <v>7</v>
      </c>
      <c r="L7" s="1">
        <v>0</v>
      </c>
      <c r="M7" s="3">
        <f t="shared" si="0"/>
        <v>24</v>
      </c>
      <c r="N7" s="1">
        <f t="shared" si="1"/>
        <v>3</v>
      </c>
      <c r="O7" s="3" t="s">
        <v>36</v>
      </c>
    </row>
    <row r="8" spans="1:15" ht="12.75">
      <c r="A8">
        <v>7</v>
      </c>
      <c r="C8" t="s">
        <v>7</v>
      </c>
      <c r="D8" t="s">
        <v>25</v>
      </c>
      <c r="E8" s="1">
        <v>7</v>
      </c>
      <c r="F8" s="1">
        <v>7</v>
      </c>
      <c r="G8" s="1">
        <v>1</v>
      </c>
      <c r="H8" s="1">
        <v>1</v>
      </c>
      <c r="I8" s="1">
        <v>1</v>
      </c>
      <c r="J8" s="1">
        <v>4</v>
      </c>
      <c r="K8" s="1">
        <v>1</v>
      </c>
      <c r="L8" s="1">
        <v>0</v>
      </c>
      <c r="M8" s="3">
        <f t="shared" si="0"/>
        <v>22</v>
      </c>
      <c r="N8" s="1">
        <f t="shared" si="1"/>
        <v>2.5</v>
      </c>
      <c r="O8" s="3" t="s">
        <v>37</v>
      </c>
    </row>
    <row r="9" spans="1:15" ht="12.75">
      <c r="A9">
        <v>8</v>
      </c>
      <c r="C9" t="s">
        <v>17</v>
      </c>
      <c r="D9" t="s">
        <v>24</v>
      </c>
      <c r="E9" s="1">
        <v>7</v>
      </c>
      <c r="F9" s="1">
        <v>7</v>
      </c>
      <c r="G9" s="1">
        <v>1</v>
      </c>
      <c r="H9" s="1">
        <v>3</v>
      </c>
      <c r="I9" s="1">
        <v>2</v>
      </c>
      <c r="J9" s="1">
        <v>2</v>
      </c>
      <c r="K9" s="1">
        <v>0</v>
      </c>
      <c r="L9" s="1">
        <v>0</v>
      </c>
      <c r="M9" s="3">
        <f t="shared" si="0"/>
        <v>22</v>
      </c>
      <c r="N9" s="1">
        <f t="shared" si="1"/>
        <v>2</v>
      </c>
      <c r="O9" s="3" t="s">
        <v>37</v>
      </c>
    </row>
    <row r="10" spans="1:14" ht="12.75">
      <c r="A10">
        <v>9</v>
      </c>
      <c r="B10" s="1">
        <v>10157</v>
      </c>
      <c r="C10" t="s">
        <v>30</v>
      </c>
      <c r="D10" t="s">
        <v>23</v>
      </c>
      <c r="E10" s="1">
        <v>7</v>
      </c>
      <c r="F10" s="1">
        <v>0</v>
      </c>
      <c r="G10" s="1">
        <v>0</v>
      </c>
      <c r="H10" s="1">
        <v>0</v>
      </c>
      <c r="I10" s="1">
        <v>7</v>
      </c>
      <c r="J10" s="1">
        <v>2</v>
      </c>
      <c r="K10" s="1">
        <v>0</v>
      </c>
      <c r="L10" s="1">
        <v>0</v>
      </c>
      <c r="M10" s="3">
        <f t="shared" si="0"/>
        <v>16</v>
      </c>
      <c r="N10" s="1">
        <f t="shared" si="1"/>
        <v>2</v>
      </c>
    </row>
    <row r="11" spans="1:14" ht="12.75">
      <c r="A11">
        <v>10</v>
      </c>
      <c r="C11" t="s">
        <v>11</v>
      </c>
      <c r="D11" t="s">
        <v>23</v>
      </c>
      <c r="E11" s="1">
        <v>0</v>
      </c>
      <c r="F11" s="1">
        <v>5</v>
      </c>
      <c r="G11" s="1">
        <v>7</v>
      </c>
      <c r="H11" s="1">
        <v>0</v>
      </c>
      <c r="I11" s="1">
        <v>0</v>
      </c>
      <c r="J11" s="1">
        <v>3</v>
      </c>
      <c r="K11" s="1">
        <v>0</v>
      </c>
      <c r="L11" s="1">
        <v>0</v>
      </c>
      <c r="M11" s="3">
        <f t="shared" si="0"/>
        <v>15</v>
      </c>
      <c r="N11" s="1">
        <f t="shared" si="1"/>
        <v>2</v>
      </c>
    </row>
    <row r="12" spans="1:14" ht="12.75">
      <c r="A12">
        <v>11</v>
      </c>
      <c r="C12" t="s">
        <v>14</v>
      </c>
      <c r="D12" t="s">
        <v>32</v>
      </c>
      <c r="E12" s="1">
        <v>7</v>
      </c>
      <c r="F12" s="1">
        <v>0</v>
      </c>
      <c r="G12" s="1">
        <v>3</v>
      </c>
      <c r="H12" s="1">
        <v>0</v>
      </c>
      <c r="I12" s="1">
        <v>0</v>
      </c>
      <c r="J12" s="1">
        <v>4</v>
      </c>
      <c r="K12" s="1">
        <v>0</v>
      </c>
      <c r="L12" s="1">
        <v>0</v>
      </c>
      <c r="M12" s="3">
        <f t="shared" si="0"/>
        <v>14</v>
      </c>
      <c r="N12" s="1">
        <f t="shared" si="1"/>
        <v>1.5</v>
      </c>
    </row>
    <row r="13" spans="1:14" ht="12.75">
      <c r="A13">
        <v>12</v>
      </c>
      <c r="B13" s="1">
        <v>11950</v>
      </c>
      <c r="C13" t="s">
        <v>22</v>
      </c>
      <c r="D13" t="s">
        <v>29</v>
      </c>
      <c r="E13" s="1">
        <v>4</v>
      </c>
      <c r="F13" s="1">
        <v>0</v>
      </c>
      <c r="G13" s="1">
        <v>0</v>
      </c>
      <c r="H13" s="1">
        <v>0</v>
      </c>
      <c r="I13" s="1">
        <v>7</v>
      </c>
      <c r="J13" s="1">
        <v>3</v>
      </c>
      <c r="K13" s="1">
        <v>0</v>
      </c>
      <c r="L13" s="1">
        <v>0</v>
      </c>
      <c r="M13" s="3">
        <f t="shared" si="0"/>
        <v>14</v>
      </c>
      <c r="N13" s="1">
        <f t="shared" si="1"/>
        <v>1.5</v>
      </c>
    </row>
    <row r="14" spans="1:14" ht="12.75">
      <c r="A14">
        <v>13</v>
      </c>
      <c r="C14" t="s">
        <v>16</v>
      </c>
      <c r="D14" t="s">
        <v>28</v>
      </c>
      <c r="E14" s="1">
        <v>4</v>
      </c>
      <c r="F14" s="1">
        <v>0</v>
      </c>
      <c r="G14" s="1">
        <v>7</v>
      </c>
      <c r="H14" s="1">
        <v>0</v>
      </c>
      <c r="I14" s="1">
        <v>0</v>
      </c>
      <c r="J14" s="1">
        <v>2</v>
      </c>
      <c r="K14" s="1">
        <v>0</v>
      </c>
      <c r="L14" s="1">
        <v>0</v>
      </c>
      <c r="M14" s="3">
        <f t="shared" si="0"/>
        <v>13</v>
      </c>
      <c r="N14" s="1">
        <f t="shared" si="1"/>
        <v>1.5</v>
      </c>
    </row>
    <row r="15" spans="1:14" ht="12.75">
      <c r="A15">
        <v>14</v>
      </c>
      <c r="B15" s="1">
        <v>11895</v>
      </c>
      <c r="C15" t="s">
        <v>21</v>
      </c>
      <c r="D15" t="s">
        <v>23</v>
      </c>
      <c r="E15" s="1">
        <v>4</v>
      </c>
      <c r="F15" s="1">
        <v>0</v>
      </c>
      <c r="G15" s="1">
        <v>1</v>
      </c>
      <c r="H15" s="1">
        <v>0</v>
      </c>
      <c r="I15" s="1">
        <v>0</v>
      </c>
      <c r="J15" s="1">
        <v>2</v>
      </c>
      <c r="K15" s="1">
        <v>0</v>
      </c>
      <c r="L15" s="1">
        <v>0</v>
      </c>
      <c r="M15" s="3">
        <f t="shared" si="0"/>
        <v>7</v>
      </c>
      <c r="N15" s="1">
        <f t="shared" si="1"/>
        <v>0.5</v>
      </c>
    </row>
    <row r="16" spans="1:14" ht="12.75">
      <c r="A16">
        <v>15</v>
      </c>
      <c r="C16" t="s">
        <v>13</v>
      </c>
      <c r="D16" t="s">
        <v>26</v>
      </c>
      <c r="E16" s="1">
        <v>4</v>
      </c>
      <c r="F16" s="1">
        <v>1</v>
      </c>
      <c r="G16" s="1">
        <v>0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3">
        <f t="shared" si="0"/>
        <v>7</v>
      </c>
      <c r="N16" s="1">
        <f t="shared" si="1"/>
        <v>0.5</v>
      </c>
    </row>
    <row r="17" spans="1:14" ht="12.75">
      <c r="A17">
        <v>16</v>
      </c>
      <c r="B17" s="1">
        <v>10061</v>
      </c>
      <c r="C17" t="s">
        <v>19</v>
      </c>
      <c r="D17" t="s">
        <v>26</v>
      </c>
      <c r="E17" s="1">
        <v>2</v>
      </c>
      <c r="F17" s="1">
        <v>0</v>
      </c>
      <c r="G17" s="1">
        <v>2</v>
      </c>
      <c r="H17" s="1">
        <v>0</v>
      </c>
      <c r="I17" s="1">
        <v>0</v>
      </c>
      <c r="J17" s="1">
        <v>2</v>
      </c>
      <c r="K17" s="1">
        <v>0</v>
      </c>
      <c r="L17" s="1">
        <v>0</v>
      </c>
      <c r="M17" s="3">
        <f t="shared" si="0"/>
        <v>6</v>
      </c>
      <c r="N17" s="1">
        <f t="shared" si="1"/>
        <v>0</v>
      </c>
    </row>
    <row r="18" spans="1:14" ht="12.75">
      <c r="A18">
        <v>17</v>
      </c>
      <c r="C18" t="s">
        <v>18</v>
      </c>
      <c r="D18" t="s">
        <v>24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4</v>
      </c>
      <c r="K18" s="1">
        <v>1</v>
      </c>
      <c r="L18" s="1">
        <v>0</v>
      </c>
      <c r="M18" s="3">
        <f t="shared" si="0"/>
        <v>5</v>
      </c>
      <c r="N18" s="1">
        <f t="shared" si="1"/>
        <v>0.5</v>
      </c>
    </row>
    <row r="19" spans="1:14" ht="12.75">
      <c r="A19">
        <v>18</v>
      </c>
      <c r="C19" t="s">
        <v>12</v>
      </c>
      <c r="D19" t="s">
        <v>27</v>
      </c>
      <c r="E19" s="1">
        <v>4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3">
        <f t="shared" si="0"/>
        <v>4</v>
      </c>
      <c r="N19" s="1">
        <f t="shared" si="1"/>
        <v>0.5</v>
      </c>
    </row>
    <row r="20" spans="1:14" ht="12.75">
      <c r="A20">
        <v>19</v>
      </c>
      <c r="B20" s="1">
        <v>10605</v>
      </c>
      <c r="C20" t="s">
        <v>20</v>
      </c>
      <c r="D20" t="s">
        <v>23</v>
      </c>
      <c r="E20" s="1">
        <v>2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3">
        <f t="shared" si="0"/>
        <v>2</v>
      </c>
      <c r="N20" s="1">
        <f t="shared" si="1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Savin</dc:creator>
  <cp:keywords/>
  <dc:description/>
  <cp:lastModifiedBy>Alexander Savin</cp:lastModifiedBy>
  <cp:lastPrinted>2012-01-30T17:45:29Z</cp:lastPrinted>
  <dcterms:created xsi:type="dcterms:W3CDTF">2012-01-28T18:19:20Z</dcterms:created>
  <dcterms:modified xsi:type="dcterms:W3CDTF">2012-01-30T17:45:37Z</dcterms:modified>
  <cp:category/>
  <cp:version/>
  <cp:contentType/>
  <cp:contentStatus/>
</cp:coreProperties>
</file>